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BOL\"/>
    </mc:Choice>
  </mc:AlternateContent>
  <bookViews>
    <workbookView xWindow="0" yWindow="0" windowWidth="28800" windowHeight="12345"/>
  </bookViews>
  <sheets>
    <sheet name=" KÜÇÜK ERK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9" i="1" l="1"/>
  <c r="H29" i="1"/>
  <c r="J31" i="1" l="1"/>
  <c r="H31" i="1"/>
  <c r="J30" i="1"/>
  <c r="H30" i="1"/>
  <c r="J23" i="1"/>
  <c r="H23" i="1"/>
  <c r="H22" i="1"/>
  <c r="J25" i="1"/>
  <c r="H25" i="1"/>
  <c r="J19" i="1"/>
  <c r="H19" i="1"/>
  <c r="J18" i="1"/>
  <c r="H18" i="1"/>
  <c r="J17" i="1"/>
  <c r="H17" i="1"/>
  <c r="J16" i="1"/>
  <c r="H16" i="1"/>
  <c r="J15" i="1"/>
  <c r="H15" i="1"/>
</calcChain>
</file>

<file path=xl/sharedStrings.xml><?xml version="1.0" encoding="utf-8"?>
<sst xmlns="http://schemas.openxmlformats.org/spreadsheetml/2006/main" count="179" uniqueCount="75">
  <si>
    <t>A GRUBU</t>
  </si>
  <si>
    <t>B GRUBU</t>
  </si>
  <si>
    <t>C GRUBU</t>
  </si>
  <si>
    <t>D GRUBU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</si>
  <si>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</si>
  <si>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</si>
  <si>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</si>
  <si>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</si>
  <si>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</si>
  <si>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</si>
  <si>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</si>
  <si>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</si>
  <si>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</si>
  <si>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B1-B2</t>
  </si>
  <si>
    <t xml:space="preserve"> C1-C2</t>
  </si>
  <si>
    <t xml:space="preserve"> D1-D2</t>
  </si>
  <si>
    <t xml:space="preserve"> A4-A2</t>
  </si>
  <si>
    <t xml:space="preserve"> B3-B1</t>
  </si>
  <si>
    <t xml:space="preserve"> C3-C1</t>
  </si>
  <si>
    <t xml:space="preserve"> D3-D1</t>
  </si>
  <si>
    <t xml:space="preserve"> A1-A2</t>
  </si>
  <si>
    <t xml:space="preserve"> A3-A4</t>
  </si>
  <si>
    <t>ÇEYREK FİNAL</t>
  </si>
  <si>
    <t>FİNAL</t>
  </si>
  <si>
    <t xml:space="preserve"> B2-B3</t>
  </si>
  <si>
    <t>C2-C3</t>
  </si>
  <si>
    <t>D2-D3</t>
  </si>
  <si>
    <t>A1-D2</t>
  </si>
  <si>
    <t>B1-C2</t>
  </si>
  <si>
    <t>C1-B2</t>
  </si>
  <si>
    <t>D1-A2</t>
  </si>
  <si>
    <t>KÜÇÜK ERK</t>
  </si>
  <si>
    <t>3.LÜK</t>
  </si>
  <si>
    <t>A.TEMEL SAHASI</t>
  </si>
  <si>
    <t>ÖZEL ŞEHİR KOLEJİ OO</t>
  </si>
  <si>
    <t>AHMET SEZER OO</t>
  </si>
  <si>
    <t>ÖZEL ATAÇAĞ KOLEJİ OO</t>
  </si>
  <si>
    <t>OSMANGAZİ OO</t>
  </si>
  <si>
    <t>CEMALETTİN SARAR OO</t>
  </si>
  <si>
    <t>MELAHAT ÜNÜGÜR OO</t>
  </si>
  <si>
    <t>HASAN POLATKAN OO</t>
  </si>
  <si>
    <t>TİCARET ODASI OO</t>
  </si>
  <si>
    <t>MEHMET AKİF ERSOY OO</t>
  </si>
  <si>
    <t>HIZIRBEY İHOO</t>
  </si>
  <si>
    <t>FATİH SULTAN MEHMET İHOO</t>
  </si>
  <si>
    <t>MAT FKB ÖZEL GELİŞİM OO</t>
  </si>
  <si>
    <t xml:space="preserve">ÇEYREK FİNAL MÜSABAKALARI </t>
  </si>
  <si>
    <t xml:space="preserve">             2025-2026 EĞİTİM-ÖĞRETİM YILI FUTBOL KÜÇÜK ERKEK  FİKSTÜRÜ              
</t>
  </si>
  <si>
    <t>YARI-FİNAL</t>
  </si>
  <si>
    <t>Y.FİNAL</t>
  </si>
  <si>
    <t>3.LÜK + FİNAL</t>
  </si>
  <si>
    <t>MEHMET AKİF ERSOY O.O.</t>
  </si>
  <si>
    <t>ŞHT.A.GAFFAR OKKAN OO</t>
  </si>
  <si>
    <t>A3-A1</t>
  </si>
  <si>
    <t xml:space="preserve"> 3-0</t>
  </si>
  <si>
    <t xml:space="preserve"> 1-0</t>
  </si>
  <si>
    <t xml:space="preserve"> 0-7</t>
  </si>
  <si>
    <t xml:space="preserve"> 0-3</t>
  </si>
  <si>
    <t xml:space="preserve"> HÜK.</t>
  </si>
  <si>
    <t xml:space="preserve"> 6-1</t>
  </si>
  <si>
    <t xml:space="preserve"> 1-1</t>
  </si>
  <si>
    <t xml:space="preserve"> 1-2</t>
  </si>
  <si>
    <t xml:space="preserve"> 0-4</t>
  </si>
  <si>
    <t xml:space="preserve"> 7-0</t>
  </si>
  <si>
    <t xml:space="preserve"> 0-2</t>
  </si>
  <si>
    <t xml:space="preserve"> AHMET SEZER OO</t>
  </si>
  <si>
    <t>ŞEHİT ALİ GAFFAR OKKAN OO</t>
  </si>
  <si>
    <t>4-0</t>
  </si>
  <si>
    <t>7-0</t>
  </si>
  <si>
    <t xml:space="preserve"> 0-5</t>
  </si>
  <si>
    <t>2-0</t>
  </si>
  <si>
    <t>0-1</t>
  </si>
  <si>
    <t xml:space="preserve"> 4-1</t>
  </si>
  <si>
    <t xml:space="preserve"> 6-0</t>
  </si>
  <si>
    <t xml:space="preserve"> 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</si>
</sst>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0" fontId="0" fillId="0" borderId="10" xfId="0" applyNumberFormat="1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0" fontId="1" fillId="0" borderId="0" xfId="0" applyFont="1"/>
    <xf numFmtId="16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" fontId="1" fillId="0" borderId="1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19050</xdr:rowOff>
    </xdr:from>
    <xdr:to>
      <xdr:col>11</xdr:col>
      <xdr:colOff>66337</xdr:colOff>
      <xdr:row>9</xdr:row>
      <xdr:rowOff>152189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23875"/>
          <a:ext cx="2704762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topLeftCell="A22" zoomScaleNormal="100" workbookViewId="0">
      <selection activeCell="O50" sqref="O50"/>
    </sheetView>
  </sheetViews>
  <sheetFormatPr defaultRowHeight="15" x14ac:dyDescent="0.25"/>
  <cols>
    <col min="6" max="6" width="13.140625" bestFit="1" customWidth="1"/>
    <col min="7" max="7" width="10.7109375" customWidth="1"/>
    <col min="8" max="8" width="15.5703125" customWidth="1"/>
    <col min="9" max="9" width="15.7109375" customWidth="1"/>
    <col min="11" max="11" width="17.85546875" customWidth="1"/>
    <col min="13" max="13" width="10" customWidth="1"/>
  </cols>
  <sheetData>
    <row r="1" spans="1:14" ht="39.75" customHeight="1" thickBot="1" x14ac:dyDescent="0.4">
      <c r="A1" s="58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67" t="s">
        <v>0</v>
      </c>
      <c r="B2" s="68"/>
      <c r="C2" s="68"/>
      <c r="D2" s="69"/>
      <c r="F2" s="77" t="s">
        <v>1</v>
      </c>
      <c r="G2" s="78"/>
      <c r="H2" s="79"/>
      <c r="I2" s="4"/>
    </row>
    <row r="3" spans="1:14" x14ac:dyDescent="0.25">
      <c r="A3" s="26">
        <v>1</v>
      </c>
      <c r="B3" s="64" t="s">
        <v>34</v>
      </c>
      <c r="C3" s="65"/>
      <c r="D3" s="66"/>
      <c r="F3" s="26">
        <v>1</v>
      </c>
      <c r="G3" s="73" t="s">
        <v>38</v>
      </c>
      <c r="H3" s="74"/>
      <c r="I3" s="4"/>
    </row>
    <row r="4" spans="1:14" x14ac:dyDescent="0.25">
      <c r="A4" s="26">
        <v>2</v>
      </c>
      <c r="B4" s="64" t="s">
        <v>35</v>
      </c>
      <c r="C4" s="65"/>
      <c r="D4" s="66"/>
      <c r="F4" s="26">
        <v>2</v>
      </c>
      <c r="G4" s="73" t="s">
        <v>39</v>
      </c>
      <c r="H4" s="74"/>
      <c r="I4" s="4"/>
    </row>
    <row r="5" spans="1:14" ht="15.75" thickBot="1" x14ac:dyDescent="0.3">
      <c r="A5" s="26">
        <v>3</v>
      </c>
      <c r="B5" s="64" t="s">
        <v>36</v>
      </c>
      <c r="C5" s="65"/>
      <c r="D5" s="66"/>
      <c r="F5" s="27">
        <v>3</v>
      </c>
      <c r="G5" s="75" t="s">
        <v>40</v>
      </c>
      <c r="H5" s="76"/>
      <c r="I5" s="4"/>
    </row>
    <row r="6" spans="1:14" ht="15.75" thickBot="1" x14ac:dyDescent="0.3">
      <c r="A6" s="27">
        <v>4</v>
      </c>
      <c r="B6" s="70" t="s">
        <v>37</v>
      </c>
      <c r="C6" s="71"/>
      <c r="D6" s="72"/>
      <c r="F6" s="1"/>
      <c r="G6" s="4"/>
      <c r="H6" s="4"/>
      <c r="I6" s="4"/>
    </row>
    <row r="7" spans="1:14" ht="15.75" thickBot="1" x14ac:dyDescent="0.3">
      <c r="A7" s="1"/>
      <c r="B7" s="2"/>
      <c r="C7" s="2"/>
      <c r="D7" s="2"/>
      <c r="E7" s="2"/>
      <c r="F7" s="2"/>
      <c r="H7" s="1"/>
      <c r="I7" s="2"/>
      <c r="J7" s="2"/>
      <c r="K7" s="2"/>
    </row>
    <row r="8" spans="1:14" x14ac:dyDescent="0.25">
      <c r="A8" s="67" t="s">
        <v>2</v>
      </c>
      <c r="B8" s="68"/>
      <c r="C8" s="68"/>
      <c r="D8" s="69"/>
      <c r="F8" s="77" t="s">
        <v>3</v>
      </c>
      <c r="G8" s="78"/>
      <c r="H8" s="79"/>
      <c r="I8" s="4"/>
    </row>
    <row r="9" spans="1:14" x14ac:dyDescent="0.25">
      <c r="A9" s="26">
        <v>1</v>
      </c>
      <c r="B9" s="64" t="s">
        <v>41</v>
      </c>
      <c r="C9" s="65"/>
      <c r="D9" s="66"/>
      <c r="F9" s="26">
        <v>1</v>
      </c>
      <c r="G9" s="73" t="s">
        <v>44</v>
      </c>
      <c r="H9" s="74"/>
      <c r="I9" s="4"/>
    </row>
    <row r="10" spans="1:14" x14ac:dyDescent="0.25">
      <c r="A10" s="26">
        <v>2</v>
      </c>
      <c r="B10" s="64" t="s">
        <v>42</v>
      </c>
      <c r="C10" s="65"/>
      <c r="D10" s="66"/>
      <c r="F10" s="26">
        <v>2</v>
      </c>
      <c r="G10" s="73" t="s">
        <v>52</v>
      </c>
      <c r="H10" s="74"/>
      <c r="I10" s="4"/>
    </row>
    <row r="11" spans="1:14" ht="15.75" thickBot="1" x14ac:dyDescent="0.3">
      <c r="A11" s="27">
        <v>3</v>
      </c>
      <c r="B11" s="70" t="s">
        <v>43</v>
      </c>
      <c r="C11" s="71"/>
      <c r="D11" s="72"/>
      <c r="F11" s="27">
        <v>3</v>
      </c>
      <c r="G11" s="75" t="s">
        <v>45</v>
      </c>
      <c r="H11" s="76"/>
      <c r="I11" s="4"/>
    </row>
    <row r="12" spans="1:14" x14ac:dyDescent="0.25">
      <c r="A12" s="1"/>
      <c r="B12" s="2"/>
      <c r="C12" s="2"/>
      <c r="D12" s="2"/>
      <c r="E12" s="2"/>
      <c r="F12" s="2"/>
      <c r="H12" s="1"/>
      <c r="I12" s="2"/>
      <c r="J12" s="2"/>
      <c r="K12" s="2"/>
    </row>
    <row r="13" spans="1:14" ht="15.75" thickBot="1" x14ac:dyDescent="0.3">
      <c r="A13" s="1"/>
      <c r="B13" s="2"/>
      <c r="C13" s="2"/>
      <c r="D13" s="2"/>
      <c r="E13" s="2"/>
      <c r="F13" s="2"/>
      <c r="H13" s="1"/>
      <c r="I13" s="2"/>
      <c r="J13" s="2"/>
      <c r="K13" s="2"/>
    </row>
    <row r="14" spans="1:14" x14ac:dyDescent="0.25">
      <c r="A14" s="33" t="s">
        <v>4</v>
      </c>
      <c r="B14" s="60" t="s">
        <v>5</v>
      </c>
      <c r="C14" s="61"/>
      <c r="D14" s="63" t="s">
        <v>9</v>
      </c>
      <c r="E14" s="62"/>
      <c r="F14" s="10" t="s">
        <v>6</v>
      </c>
      <c r="G14" s="10" t="s">
        <v>7</v>
      </c>
      <c r="H14" s="62" t="s">
        <v>8</v>
      </c>
      <c r="I14" s="62"/>
      <c r="J14" s="62"/>
      <c r="K14" s="62"/>
      <c r="L14" s="11" t="s">
        <v>10</v>
      </c>
    </row>
    <row r="15" spans="1:14" x14ac:dyDescent="0.25">
      <c r="A15" s="34">
        <v>0.41666666666666669</v>
      </c>
      <c r="B15" s="48">
        <v>46069</v>
      </c>
      <c r="C15" s="49"/>
      <c r="D15" s="51" t="s">
        <v>33</v>
      </c>
      <c r="E15" s="50"/>
      <c r="F15" s="3" t="s">
        <v>11</v>
      </c>
      <c r="G15" s="5" t="s">
        <v>31</v>
      </c>
      <c r="H15" s="50" t="str">
        <f>B3</f>
        <v>ÖZEL ŞEHİR KOLEJİ OO</v>
      </c>
      <c r="I15" s="50"/>
      <c r="J15" s="50" t="str">
        <f>B6</f>
        <v>OSMANGAZİ OO</v>
      </c>
      <c r="K15" s="50"/>
      <c r="L15" s="21" t="s">
        <v>54</v>
      </c>
    </row>
    <row r="16" spans="1:14" x14ac:dyDescent="0.25">
      <c r="A16" s="34">
        <v>0.46875</v>
      </c>
      <c r="B16" s="48">
        <v>46069</v>
      </c>
      <c r="C16" s="49"/>
      <c r="D16" s="51" t="s">
        <v>33</v>
      </c>
      <c r="E16" s="50"/>
      <c r="F16" s="3" t="s">
        <v>12</v>
      </c>
      <c r="G16" s="5" t="s">
        <v>31</v>
      </c>
      <c r="H16" s="52" t="str">
        <f>B4</f>
        <v>AHMET SEZER OO</v>
      </c>
      <c r="I16" s="51"/>
      <c r="J16" s="52" t="str">
        <f>B5</f>
        <v>ÖZEL ATAÇAĞ KOLEJİ OO</v>
      </c>
      <c r="K16" s="51"/>
      <c r="L16" s="21" t="s">
        <v>55</v>
      </c>
    </row>
    <row r="17" spans="1:22" x14ac:dyDescent="0.25">
      <c r="A17" s="34">
        <v>0.52083333333333337</v>
      </c>
      <c r="B17" s="48">
        <v>46069</v>
      </c>
      <c r="C17" s="49"/>
      <c r="D17" s="51" t="s">
        <v>33</v>
      </c>
      <c r="E17" s="50"/>
      <c r="F17" s="3" t="s">
        <v>13</v>
      </c>
      <c r="G17" s="5" t="s">
        <v>31</v>
      </c>
      <c r="H17" s="50" t="str">
        <f>G3</f>
        <v>CEMALETTİN SARAR OO</v>
      </c>
      <c r="I17" s="50"/>
      <c r="J17" s="50" t="str">
        <f>G4</f>
        <v>MELAHAT ÜNÜGÜR OO</v>
      </c>
      <c r="K17" s="50"/>
      <c r="L17" s="21" t="s">
        <v>56</v>
      </c>
      <c r="Q17" s="3"/>
      <c r="R17" s="5"/>
      <c r="S17" s="50"/>
      <c r="T17" s="50"/>
      <c r="U17" s="52"/>
      <c r="V17" s="51"/>
    </row>
    <row r="18" spans="1:22" x14ac:dyDescent="0.25">
      <c r="A18" s="34">
        <v>0.57291666666666663</v>
      </c>
      <c r="B18" s="48">
        <v>46069</v>
      </c>
      <c r="C18" s="49"/>
      <c r="D18" s="51" t="s">
        <v>33</v>
      </c>
      <c r="E18" s="50"/>
      <c r="F18" s="3" t="s">
        <v>14</v>
      </c>
      <c r="G18" s="5" t="s">
        <v>31</v>
      </c>
      <c r="H18" s="52" t="str">
        <f>B9</f>
        <v>TİCARET ODASI OO</v>
      </c>
      <c r="I18" s="51"/>
      <c r="J18" s="52" t="str">
        <f>B10</f>
        <v>MEHMET AKİF ERSOY OO</v>
      </c>
      <c r="K18" s="51"/>
      <c r="L18" s="21" t="s">
        <v>56</v>
      </c>
      <c r="Q18" s="3"/>
      <c r="R18" s="5"/>
      <c r="S18" s="50"/>
      <c r="T18" s="50"/>
      <c r="U18" s="50"/>
      <c r="V18" s="50"/>
    </row>
    <row r="19" spans="1:22" ht="15.75" thickBot="1" x14ac:dyDescent="0.3">
      <c r="A19" s="35">
        <v>0.625</v>
      </c>
      <c r="B19" s="53">
        <v>46069</v>
      </c>
      <c r="C19" s="54"/>
      <c r="D19" s="56" t="s">
        <v>33</v>
      </c>
      <c r="E19" s="57"/>
      <c r="F19" s="25" t="s">
        <v>15</v>
      </c>
      <c r="G19" s="14" t="s">
        <v>31</v>
      </c>
      <c r="H19" s="55" t="str">
        <f>G9</f>
        <v>FATİH SULTAN MEHMET İHOO</v>
      </c>
      <c r="I19" s="56"/>
      <c r="J19" s="55" t="str">
        <f>G10</f>
        <v>ŞHT.A.GAFFAR OKKAN OO</v>
      </c>
      <c r="K19" s="56"/>
      <c r="L19" s="23" t="s">
        <v>57</v>
      </c>
    </row>
    <row r="20" spans="1:22" ht="15.75" thickBot="1" x14ac:dyDescent="0.3"/>
    <row r="21" spans="1:22" x14ac:dyDescent="0.25">
      <c r="A21" s="9" t="s">
        <v>4</v>
      </c>
      <c r="B21" s="82" t="s">
        <v>5</v>
      </c>
      <c r="C21" s="63"/>
      <c r="D21" s="62" t="s">
        <v>9</v>
      </c>
      <c r="E21" s="62"/>
      <c r="F21" s="10" t="s">
        <v>6</v>
      </c>
      <c r="G21" s="10" t="s">
        <v>7</v>
      </c>
      <c r="H21" s="62" t="s">
        <v>8</v>
      </c>
      <c r="I21" s="62"/>
      <c r="J21" s="62"/>
      <c r="K21" s="62"/>
      <c r="L21" s="11" t="s">
        <v>10</v>
      </c>
    </row>
    <row r="22" spans="1:22" x14ac:dyDescent="0.25">
      <c r="A22" s="12">
        <v>0.41666666666666669</v>
      </c>
      <c r="B22" s="81">
        <v>46073</v>
      </c>
      <c r="C22" s="50"/>
      <c r="D22" s="50" t="s">
        <v>33</v>
      </c>
      <c r="E22" s="50"/>
      <c r="F22" s="3" t="s">
        <v>17</v>
      </c>
      <c r="G22" s="28" t="s">
        <v>31</v>
      </c>
      <c r="H22" s="52" t="str">
        <f>G5</f>
        <v>HASAN POLATKAN OO</v>
      </c>
      <c r="I22" s="51"/>
      <c r="J22" s="52" t="str">
        <f>G3</f>
        <v>CEMALETTİN SARAR OO</v>
      </c>
      <c r="K22" s="51"/>
      <c r="L22" s="21" t="s">
        <v>54</v>
      </c>
      <c r="M22" s="36" t="s">
        <v>58</v>
      </c>
    </row>
    <row r="23" spans="1:22" x14ac:dyDescent="0.25">
      <c r="A23" s="12">
        <v>0.46875</v>
      </c>
      <c r="B23" s="81">
        <v>46073</v>
      </c>
      <c r="C23" s="50"/>
      <c r="D23" s="50" t="s">
        <v>33</v>
      </c>
      <c r="E23" s="50"/>
      <c r="F23" s="3" t="s">
        <v>18</v>
      </c>
      <c r="G23" s="28" t="s">
        <v>31</v>
      </c>
      <c r="H23" s="50" t="str">
        <f>B11</f>
        <v>HIZIRBEY İHOO</v>
      </c>
      <c r="I23" s="50"/>
      <c r="J23" s="50" t="str">
        <f>B9</f>
        <v>TİCARET ODASI OO</v>
      </c>
      <c r="K23" s="50"/>
      <c r="L23" s="21" t="s">
        <v>59</v>
      </c>
    </row>
    <row r="24" spans="1:22" ht="18.75" x14ac:dyDescent="0.3">
      <c r="A24" s="12">
        <v>0.52083333333333337</v>
      </c>
      <c r="B24" s="81">
        <v>46073</v>
      </c>
      <c r="C24" s="50"/>
      <c r="D24" s="50" t="s">
        <v>33</v>
      </c>
      <c r="E24" s="50"/>
      <c r="F24" s="3" t="s">
        <v>53</v>
      </c>
      <c r="G24" s="28" t="s">
        <v>31</v>
      </c>
      <c r="H24" s="52" t="s">
        <v>36</v>
      </c>
      <c r="I24" s="51"/>
      <c r="J24" s="84" t="s">
        <v>34</v>
      </c>
      <c r="K24" s="85"/>
      <c r="L24" s="37" t="s">
        <v>60</v>
      </c>
      <c r="M24" s="38" t="s">
        <v>61</v>
      </c>
    </row>
    <row r="25" spans="1:22" x14ac:dyDescent="0.25">
      <c r="A25" s="12">
        <v>0.57291666666666663</v>
      </c>
      <c r="B25" s="81">
        <v>46073</v>
      </c>
      <c r="C25" s="50"/>
      <c r="D25" s="50" t="s">
        <v>33</v>
      </c>
      <c r="E25" s="50"/>
      <c r="F25" s="30" t="s">
        <v>16</v>
      </c>
      <c r="G25" s="31" t="s">
        <v>31</v>
      </c>
      <c r="H25" s="80" t="str">
        <f>B6</f>
        <v>OSMANGAZİ OO</v>
      </c>
      <c r="I25" s="80"/>
      <c r="J25" s="80" t="str">
        <f>B4</f>
        <v>AHMET SEZER OO</v>
      </c>
      <c r="K25" s="80"/>
      <c r="L25" s="21" t="s">
        <v>62</v>
      </c>
    </row>
    <row r="26" spans="1:22" ht="15.75" thickBot="1" x14ac:dyDescent="0.3">
      <c r="A26" s="13">
        <v>0.625</v>
      </c>
      <c r="B26" s="83">
        <v>46073</v>
      </c>
      <c r="C26" s="57"/>
      <c r="D26" s="57" t="s">
        <v>33</v>
      </c>
      <c r="E26" s="57"/>
      <c r="F26" s="3" t="s">
        <v>19</v>
      </c>
      <c r="G26" s="29" t="s">
        <v>31</v>
      </c>
      <c r="H26" s="86" t="s">
        <v>45</v>
      </c>
      <c r="I26" s="87"/>
      <c r="J26" s="88" t="s">
        <v>44</v>
      </c>
      <c r="K26" s="89"/>
      <c r="L26" s="23" t="s">
        <v>63</v>
      </c>
    </row>
    <row r="27" spans="1:22" ht="15.75" thickBot="1" x14ac:dyDescent="0.3"/>
    <row r="28" spans="1:22" x14ac:dyDescent="0.25">
      <c r="A28" s="9" t="s">
        <v>4</v>
      </c>
      <c r="B28" s="82" t="s">
        <v>5</v>
      </c>
      <c r="C28" s="63"/>
      <c r="D28" s="62" t="s">
        <v>9</v>
      </c>
      <c r="E28" s="62"/>
      <c r="F28" s="10" t="s">
        <v>6</v>
      </c>
      <c r="G28" s="10" t="s">
        <v>7</v>
      </c>
      <c r="H28" s="62" t="s">
        <v>8</v>
      </c>
      <c r="I28" s="62"/>
      <c r="J28" s="62"/>
      <c r="K28" s="62"/>
      <c r="L28" s="11" t="s">
        <v>10</v>
      </c>
    </row>
    <row r="29" spans="1:22" x14ac:dyDescent="0.25">
      <c r="A29" s="12">
        <v>0.41666666666666669</v>
      </c>
      <c r="B29" s="81">
        <v>46080</v>
      </c>
      <c r="C29" s="50"/>
      <c r="D29" s="50" t="s">
        <v>33</v>
      </c>
      <c r="E29" s="50"/>
      <c r="F29" s="3" t="s">
        <v>26</v>
      </c>
      <c r="G29" s="28" t="s">
        <v>31</v>
      </c>
      <c r="H29" s="52" t="str">
        <f>G10</f>
        <v>ŞHT.A.GAFFAR OKKAN OO</v>
      </c>
      <c r="I29" s="51"/>
      <c r="J29" s="52" t="str">
        <f>G11</f>
        <v>MAT FKB ÖZEL GELİŞİM OO</v>
      </c>
      <c r="K29" s="51"/>
      <c r="L29" s="21" t="s">
        <v>55</v>
      </c>
    </row>
    <row r="30" spans="1:22" x14ac:dyDescent="0.25">
      <c r="A30" s="12">
        <v>0.46875</v>
      </c>
      <c r="B30" s="81">
        <v>46080</v>
      </c>
      <c r="C30" s="50"/>
      <c r="D30" s="50" t="s">
        <v>33</v>
      </c>
      <c r="E30" s="50"/>
      <c r="F30" s="30" t="s">
        <v>20</v>
      </c>
      <c r="G30" s="31" t="s">
        <v>31</v>
      </c>
      <c r="H30" s="80" t="str">
        <f>B3</f>
        <v>ÖZEL ŞEHİR KOLEJİ OO</v>
      </c>
      <c r="I30" s="80"/>
      <c r="J30" s="80" t="str">
        <f>B4</f>
        <v>AHMET SEZER OO</v>
      </c>
      <c r="K30" s="80"/>
      <c r="L30" s="37" t="s">
        <v>64</v>
      </c>
    </row>
    <row r="31" spans="1:22" x14ac:dyDescent="0.25">
      <c r="A31" s="12">
        <v>0.52083333333333337</v>
      </c>
      <c r="B31" s="81">
        <v>46080</v>
      </c>
      <c r="C31" s="50"/>
      <c r="D31" s="50" t="s">
        <v>33</v>
      </c>
      <c r="E31" s="50"/>
      <c r="F31" s="3" t="s">
        <v>21</v>
      </c>
      <c r="G31" s="5" t="s">
        <v>31</v>
      </c>
      <c r="H31" s="52" t="str">
        <f>B5</f>
        <v>ÖZEL ATAÇAĞ KOLEJİ OO</v>
      </c>
      <c r="I31" s="51"/>
      <c r="J31" s="52" t="str">
        <f>B6</f>
        <v>OSMANGAZİ OO</v>
      </c>
      <c r="K31" s="51"/>
      <c r="L31" s="21" t="s">
        <v>67</v>
      </c>
    </row>
    <row r="32" spans="1:22" x14ac:dyDescent="0.25">
      <c r="A32" s="12">
        <v>0.57291666666666663</v>
      </c>
      <c r="B32" s="81">
        <v>46080</v>
      </c>
      <c r="C32" s="50"/>
      <c r="D32" s="50" t="s">
        <v>33</v>
      </c>
      <c r="E32" s="50"/>
      <c r="F32" s="3" t="s">
        <v>24</v>
      </c>
      <c r="G32" s="28" t="s">
        <v>31</v>
      </c>
      <c r="H32" s="50" t="s">
        <v>39</v>
      </c>
      <c r="I32" s="50"/>
      <c r="J32" s="52" t="s">
        <v>40</v>
      </c>
      <c r="K32" s="51"/>
      <c r="L32" s="21" t="s">
        <v>68</v>
      </c>
    </row>
    <row r="33" spans="1:12" ht="15.75" thickBot="1" x14ac:dyDescent="0.3">
      <c r="A33" s="13">
        <v>0.625</v>
      </c>
      <c r="B33" s="83">
        <v>46080</v>
      </c>
      <c r="C33" s="57"/>
      <c r="D33" s="57" t="s">
        <v>33</v>
      </c>
      <c r="E33" s="57"/>
      <c r="F33" s="32" t="s">
        <v>25</v>
      </c>
      <c r="G33" s="29" t="s">
        <v>31</v>
      </c>
      <c r="H33" s="57" t="s">
        <v>51</v>
      </c>
      <c r="I33" s="57"/>
      <c r="J33" s="91" t="s">
        <v>43</v>
      </c>
      <c r="K33" s="92"/>
      <c r="L33" s="23" t="s">
        <v>55</v>
      </c>
    </row>
    <row r="34" spans="1:12" x14ac:dyDescent="0.25">
      <c r="A34" s="6"/>
      <c r="B34" s="7"/>
      <c r="C34" s="1"/>
      <c r="D34" s="1"/>
      <c r="E34" s="1"/>
      <c r="F34" s="8"/>
      <c r="G34" s="1"/>
      <c r="H34" s="1"/>
      <c r="I34" s="1"/>
      <c r="J34" s="1"/>
      <c r="K34" s="1"/>
      <c r="L34" s="1"/>
    </row>
    <row r="35" spans="1:12" x14ac:dyDescent="0.25">
      <c r="A35" s="90" t="s">
        <v>46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1:12" ht="15.75" thickBot="1" x14ac:dyDescent="0.3"/>
    <row r="37" spans="1:12" x14ac:dyDescent="0.25">
      <c r="A37" s="9"/>
      <c r="B37" s="62"/>
      <c r="C37" s="62"/>
      <c r="D37" s="62" t="s">
        <v>9</v>
      </c>
      <c r="E37" s="62"/>
      <c r="F37" s="41" t="s">
        <v>22</v>
      </c>
      <c r="G37" s="41" t="s">
        <v>7</v>
      </c>
      <c r="H37" s="62" t="s">
        <v>8</v>
      </c>
      <c r="I37" s="62"/>
      <c r="J37" s="62"/>
      <c r="K37" s="62"/>
      <c r="L37" s="11" t="s">
        <v>10</v>
      </c>
    </row>
    <row r="38" spans="1:12" x14ac:dyDescent="0.25">
      <c r="A38" s="12">
        <v>0.41666666666666669</v>
      </c>
      <c r="B38" s="93">
        <v>46084</v>
      </c>
      <c r="C38" s="94"/>
      <c r="D38" s="50" t="s">
        <v>33</v>
      </c>
      <c r="E38" s="50"/>
      <c r="F38" s="42" t="s">
        <v>27</v>
      </c>
      <c r="G38" s="39" t="s">
        <v>31</v>
      </c>
      <c r="H38" s="50" t="s">
        <v>65</v>
      </c>
      <c r="I38" s="50"/>
      <c r="J38" s="94" t="s">
        <v>45</v>
      </c>
      <c r="K38" s="94"/>
      <c r="L38" s="21" t="s">
        <v>69</v>
      </c>
    </row>
    <row r="39" spans="1:12" x14ac:dyDescent="0.25">
      <c r="A39" s="12">
        <v>0.46875</v>
      </c>
      <c r="B39" s="93">
        <v>46084</v>
      </c>
      <c r="C39" s="94"/>
      <c r="D39" s="50" t="s">
        <v>33</v>
      </c>
      <c r="E39" s="50"/>
      <c r="F39" s="42" t="s">
        <v>28</v>
      </c>
      <c r="G39" s="39" t="s">
        <v>31</v>
      </c>
      <c r="H39" s="50" t="s">
        <v>39</v>
      </c>
      <c r="I39" s="50"/>
      <c r="J39" s="88" t="s">
        <v>43</v>
      </c>
      <c r="K39" s="88"/>
      <c r="L39" s="21" t="s">
        <v>70</v>
      </c>
    </row>
    <row r="40" spans="1:12" x14ac:dyDescent="0.25">
      <c r="A40" s="12">
        <v>0.52083333333333337</v>
      </c>
      <c r="B40" s="93">
        <v>46084</v>
      </c>
      <c r="C40" s="94"/>
      <c r="D40" s="50" t="s">
        <v>33</v>
      </c>
      <c r="E40" s="50"/>
      <c r="F40" s="42" t="s">
        <v>29</v>
      </c>
      <c r="G40" s="39" t="s">
        <v>31</v>
      </c>
      <c r="H40" s="50" t="s">
        <v>51</v>
      </c>
      <c r="I40" s="50"/>
      <c r="J40" s="50" t="s">
        <v>40</v>
      </c>
      <c r="K40" s="50"/>
      <c r="L40" s="21" t="s">
        <v>71</v>
      </c>
    </row>
    <row r="41" spans="1:12" ht="15.75" thickBot="1" x14ac:dyDescent="0.3">
      <c r="A41" s="13">
        <v>0.57291666666666663</v>
      </c>
      <c r="B41" s="95">
        <v>46084</v>
      </c>
      <c r="C41" s="96"/>
      <c r="D41" s="57" t="s">
        <v>33</v>
      </c>
      <c r="E41" s="57"/>
      <c r="F41" s="43" t="s">
        <v>30</v>
      </c>
      <c r="G41" s="40" t="s">
        <v>31</v>
      </c>
      <c r="H41" s="96" t="s">
        <v>66</v>
      </c>
      <c r="I41" s="96"/>
      <c r="J41" s="96" t="s">
        <v>34</v>
      </c>
      <c r="K41" s="96"/>
      <c r="L41" s="47" t="s">
        <v>61</v>
      </c>
    </row>
    <row r="42" spans="1:12" ht="19.5" thickBot="1" x14ac:dyDescent="0.35">
      <c r="D42" s="15"/>
      <c r="E42" s="15"/>
      <c r="H42" s="98" t="s">
        <v>48</v>
      </c>
      <c r="I42" s="98"/>
      <c r="J42" s="98"/>
    </row>
    <row r="43" spans="1:12" x14ac:dyDescent="0.25">
      <c r="A43" s="16" t="s">
        <v>4</v>
      </c>
      <c r="B43" s="99" t="s">
        <v>5</v>
      </c>
      <c r="C43" s="99"/>
      <c r="D43" s="100" t="s">
        <v>9</v>
      </c>
      <c r="E43" s="100"/>
      <c r="F43" s="46" t="s">
        <v>6</v>
      </c>
      <c r="G43" s="46" t="s">
        <v>7</v>
      </c>
      <c r="H43" s="99" t="s">
        <v>8</v>
      </c>
      <c r="I43" s="99"/>
      <c r="J43" s="99"/>
      <c r="K43" s="99"/>
      <c r="L43" s="18" t="s">
        <v>10</v>
      </c>
    </row>
    <row r="44" spans="1:12" x14ac:dyDescent="0.25">
      <c r="A44" s="19">
        <v>0.41666666666666669</v>
      </c>
      <c r="B44" s="93">
        <v>46087</v>
      </c>
      <c r="C44" s="94"/>
      <c r="D44" s="101" t="s">
        <v>33</v>
      </c>
      <c r="E44" s="101"/>
      <c r="F44" s="20" t="s">
        <v>49</v>
      </c>
      <c r="G44" s="44" t="s">
        <v>31</v>
      </c>
      <c r="H44" s="94" t="s">
        <v>45</v>
      </c>
      <c r="I44" s="94"/>
      <c r="J44" s="50" t="s">
        <v>39</v>
      </c>
      <c r="K44" s="50"/>
      <c r="L44" s="21" t="s">
        <v>72</v>
      </c>
    </row>
    <row r="45" spans="1:12" ht="15.75" thickBot="1" x14ac:dyDescent="0.3">
      <c r="A45" s="13">
        <v>0.46875</v>
      </c>
      <c r="B45" s="95">
        <v>46087</v>
      </c>
      <c r="C45" s="96"/>
      <c r="D45" s="97" t="s">
        <v>33</v>
      </c>
      <c r="E45" s="97"/>
      <c r="F45" s="22" t="s">
        <v>49</v>
      </c>
      <c r="G45" s="45" t="s">
        <v>31</v>
      </c>
      <c r="H45" s="57" t="s">
        <v>40</v>
      </c>
      <c r="I45" s="57"/>
      <c r="J45" s="96" t="s">
        <v>34</v>
      </c>
      <c r="K45" s="96"/>
      <c r="L45" s="23" t="s">
        <v>54</v>
      </c>
    </row>
    <row r="46" spans="1:12" x14ac:dyDescent="0.25">
      <c r="D46" s="15"/>
      <c r="E46" s="15"/>
    </row>
    <row r="47" spans="1:12" ht="19.5" thickBot="1" x14ac:dyDescent="0.35">
      <c r="D47" s="15"/>
      <c r="E47" s="15"/>
      <c r="H47" s="98" t="s">
        <v>50</v>
      </c>
      <c r="I47" s="98"/>
      <c r="J47" s="98"/>
      <c r="K47" s="98"/>
    </row>
    <row r="48" spans="1:12" x14ac:dyDescent="0.25">
      <c r="A48" s="16" t="s">
        <v>4</v>
      </c>
      <c r="B48" s="99" t="s">
        <v>5</v>
      </c>
      <c r="C48" s="99"/>
      <c r="D48" s="100" t="s">
        <v>9</v>
      </c>
      <c r="E48" s="100"/>
      <c r="F48" s="17" t="s">
        <v>6</v>
      </c>
      <c r="G48" s="17" t="s">
        <v>7</v>
      </c>
      <c r="H48" s="99" t="s">
        <v>8</v>
      </c>
      <c r="I48" s="99"/>
      <c r="J48" s="99"/>
      <c r="K48" s="99"/>
      <c r="L48" s="18" t="s">
        <v>10</v>
      </c>
    </row>
    <row r="49" spans="1:12" ht="15.75" thickBot="1" x14ac:dyDescent="0.3">
      <c r="A49" s="19">
        <v>0.45833333333333331</v>
      </c>
      <c r="B49" s="102">
        <v>46094</v>
      </c>
      <c r="C49" s="103"/>
      <c r="D49" s="101" t="s">
        <v>33</v>
      </c>
      <c r="E49" s="101"/>
      <c r="F49" s="20" t="s">
        <v>32</v>
      </c>
      <c r="G49" s="5" t="s">
        <v>31</v>
      </c>
      <c r="H49" s="50" t="s">
        <v>39</v>
      </c>
      <c r="I49" s="50"/>
      <c r="J49" s="96" t="s">
        <v>34</v>
      </c>
      <c r="K49" s="96"/>
      <c r="L49" s="21" t="s">
        <v>73</v>
      </c>
    </row>
    <row r="50" spans="1:12" ht="15.75" thickBot="1" x14ac:dyDescent="0.3">
      <c r="A50" s="24">
        <v>0.52083333333333337</v>
      </c>
      <c r="B50" s="102">
        <v>46094</v>
      </c>
      <c r="C50" s="103"/>
      <c r="D50" s="97" t="s">
        <v>33</v>
      </c>
      <c r="E50" s="97"/>
      <c r="F50" s="22" t="s">
        <v>23</v>
      </c>
      <c r="G50" s="14" t="s">
        <v>31</v>
      </c>
      <c r="H50" s="94" t="s">
        <v>45</v>
      </c>
      <c r="I50" s="94"/>
      <c r="J50" s="57" t="s">
        <v>40</v>
      </c>
      <c r="K50" s="57"/>
      <c r="L50" s="23" t="s">
        <v>74</v>
      </c>
    </row>
  </sheetData>
  <mergeCells count="135">
    <mergeCell ref="B48:C48"/>
    <mergeCell ref="D48:E48"/>
    <mergeCell ref="H48:K48"/>
    <mergeCell ref="B49:C49"/>
    <mergeCell ref="D49:E49"/>
    <mergeCell ref="H49:I49"/>
    <mergeCell ref="J49:K49"/>
    <mergeCell ref="B50:C50"/>
    <mergeCell ref="D50:E50"/>
    <mergeCell ref="H50:I50"/>
    <mergeCell ref="J50:K50"/>
    <mergeCell ref="D45:E45"/>
    <mergeCell ref="H47:K47"/>
    <mergeCell ref="B43:C43"/>
    <mergeCell ref="D43:E43"/>
    <mergeCell ref="B44:C44"/>
    <mergeCell ref="H44:I44"/>
    <mergeCell ref="J44:K44"/>
    <mergeCell ref="D44:E44"/>
    <mergeCell ref="H42:J42"/>
    <mergeCell ref="H43:K43"/>
    <mergeCell ref="H45:I45"/>
    <mergeCell ref="J45:K45"/>
    <mergeCell ref="B45:C45"/>
    <mergeCell ref="B40:C40"/>
    <mergeCell ref="H40:I40"/>
    <mergeCell ref="J40:K40"/>
    <mergeCell ref="D40:E40"/>
    <mergeCell ref="B41:C41"/>
    <mergeCell ref="H41:I41"/>
    <mergeCell ref="J41:K41"/>
    <mergeCell ref="D41:E41"/>
    <mergeCell ref="B38:C38"/>
    <mergeCell ref="H38:I38"/>
    <mergeCell ref="J38:K38"/>
    <mergeCell ref="D38:E38"/>
    <mergeCell ref="B39:C39"/>
    <mergeCell ref="H39:I39"/>
    <mergeCell ref="J39:K39"/>
    <mergeCell ref="D39:E39"/>
    <mergeCell ref="U17:V17"/>
    <mergeCell ref="D31:E31"/>
    <mergeCell ref="B32:C32"/>
    <mergeCell ref="S18:T18"/>
    <mergeCell ref="U18:V18"/>
    <mergeCell ref="D32:E32"/>
    <mergeCell ref="A35:L35"/>
    <mergeCell ref="H32:I32"/>
    <mergeCell ref="J32:K32"/>
    <mergeCell ref="H33:I33"/>
    <mergeCell ref="J33:K33"/>
    <mergeCell ref="B33:C33"/>
    <mergeCell ref="H29:I29"/>
    <mergeCell ref="J29:K29"/>
    <mergeCell ref="D33:E33"/>
    <mergeCell ref="B30:C30"/>
    <mergeCell ref="B24:C24"/>
    <mergeCell ref="D24:E24"/>
    <mergeCell ref="B25:C25"/>
    <mergeCell ref="H23:I23"/>
    <mergeCell ref="J23:K23"/>
    <mergeCell ref="D25:E25"/>
    <mergeCell ref="B22:C22"/>
    <mergeCell ref="H25:I25"/>
    <mergeCell ref="B37:C37"/>
    <mergeCell ref="H37:K37"/>
    <mergeCell ref="D37:E37"/>
    <mergeCell ref="B31:C31"/>
    <mergeCell ref="S17:T17"/>
    <mergeCell ref="H31:I31"/>
    <mergeCell ref="J31:K31"/>
    <mergeCell ref="D30:E30"/>
    <mergeCell ref="B26:C26"/>
    <mergeCell ref="H24:I24"/>
    <mergeCell ref="J24:K24"/>
    <mergeCell ref="D26:E26"/>
    <mergeCell ref="B28:C28"/>
    <mergeCell ref="H28:K28"/>
    <mergeCell ref="D28:E28"/>
    <mergeCell ref="H26:I26"/>
    <mergeCell ref="J26:K26"/>
    <mergeCell ref="D23:E23"/>
    <mergeCell ref="H22:I22"/>
    <mergeCell ref="J22:K22"/>
    <mergeCell ref="B29:C29"/>
    <mergeCell ref="H30:I30"/>
    <mergeCell ref="J30:K30"/>
    <mergeCell ref="D29:E29"/>
    <mergeCell ref="J25:K25"/>
    <mergeCell ref="D22:E22"/>
    <mergeCell ref="B23:C23"/>
    <mergeCell ref="B21:C21"/>
    <mergeCell ref="H21:K21"/>
    <mergeCell ref="D21:E21"/>
    <mergeCell ref="B17:C17"/>
    <mergeCell ref="H17:I17"/>
    <mergeCell ref="J17:K17"/>
    <mergeCell ref="D17:E17"/>
    <mergeCell ref="B18:C18"/>
    <mergeCell ref="H18:I18"/>
    <mergeCell ref="J18:K18"/>
    <mergeCell ref="D18:E18"/>
    <mergeCell ref="A1:N1"/>
    <mergeCell ref="B14:C14"/>
    <mergeCell ref="H14:K14"/>
    <mergeCell ref="D14:E14"/>
    <mergeCell ref="B3:D3"/>
    <mergeCell ref="A2:D2"/>
    <mergeCell ref="B4:D4"/>
    <mergeCell ref="B5:D5"/>
    <mergeCell ref="B6:D6"/>
    <mergeCell ref="B9:D9"/>
    <mergeCell ref="B10:D10"/>
    <mergeCell ref="B11:D11"/>
    <mergeCell ref="A8:D8"/>
    <mergeCell ref="G3:H3"/>
    <mergeCell ref="G4:H4"/>
    <mergeCell ref="G5:H5"/>
    <mergeCell ref="F2:H2"/>
    <mergeCell ref="F8:H8"/>
    <mergeCell ref="G9:H9"/>
    <mergeCell ref="G10:H10"/>
    <mergeCell ref="G11:H11"/>
    <mergeCell ref="B15:C15"/>
    <mergeCell ref="H15:I15"/>
    <mergeCell ref="J15:K15"/>
    <mergeCell ref="D15:E15"/>
    <mergeCell ref="B16:C16"/>
    <mergeCell ref="H16:I16"/>
    <mergeCell ref="J16:K16"/>
    <mergeCell ref="D16:E16"/>
    <mergeCell ref="B19:C19"/>
    <mergeCell ref="H19:I19"/>
    <mergeCell ref="J19:K19"/>
    <mergeCell ref="D19:E19"/>
  </mergeCells>
  <pageMargins left="0.7" right="0.7" top="0.75" bottom="0.75" header="0.3" footer="0.3"/>
  <pageSetup paperSize="9" scale="38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KÜÇÜK ERKEK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 KARAVIL</dc:creator>
  <cp:lastModifiedBy>Yasin TÜRK</cp:lastModifiedBy>
  <cp:lastPrinted>2025-12-24T09:37:02Z</cp:lastPrinted>
  <dcterms:created xsi:type="dcterms:W3CDTF">2023-03-20T13:29:05Z</dcterms:created>
  <dcterms:modified xsi:type="dcterms:W3CDTF">2026-03-13T10:59:35Z</dcterms:modified>
</cp:coreProperties>
</file>